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definedNames>
    <definedName function="false" hidden="false" localSheetId="0" name="_Toc177566314" vbProcedure="false">feuil1!#ref!</definedName>
    <definedName function="false" hidden="false" localSheetId="0" name="_Toc177566329" vbProcedure="false">feuil1!#ref!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<sst xmlns="http://schemas.openxmlformats.org/spreadsheetml/2006/main" count="155" uniqueCount="110">
  <si>
    <r>
      <rPr>
        <sz val="11"/>
        <color rgb="FF000000"/>
        <rFont val="Arial"/>
        <family val="2"/>
        <charset val="1"/>
      </rPr>
      <t xml:space="preserve">MARCHE PUBLIC DE TRAVAUX
</t>
    </r>
    <r>
      <rPr>
        <b val="true"/>
        <sz val="24"/>
        <color rgb="FF000000"/>
        <rFont val="Arial"/>
        <family val="2"/>
        <charset val="1"/>
      </rPr>
      <t xml:space="preserve">DÉCOMPOSITION DU PRIX GLOBAL ET FORFAITAIRE (DPGF)</t>
    </r>
  </si>
  <si>
    <t xml:space="preserve">Marché à procédure adaptée</t>
  </si>
  <si>
    <r>
      <rPr>
        <b val="true"/>
        <sz val="14"/>
        <color rgb="FF000000"/>
        <rFont val="Arial"/>
        <family val="2"/>
        <charset val="1"/>
      </rPr>
      <t xml:space="preserve">Maitre de l'ouvrage :
</t>
    </r>
    <r>
      <rPr>
        <sz val="14"/>
        <color rgb="FF000000"/>
        <rFont val="Arial"/>
        <family val="2"/>
        <charset val="1"/>
      </rPr>
      <t xml:space="preserve">ÉTAT /</t>
    </r>
    <r>
      <rPr>
        <sz val="15"/>
        <color rgb="FF000000"/>
        <rFont val="Arial"/>
        <family val="2"/>
        <charset val="1"/>
      </rPr>
      <t xml:space="preserve"> Ministère de l'Économie, des Finances et de la Souveraineté industrielle et numérique</t>
    </r>
  </si>
  <si>
    <r>
      <rPr>
        <b val="true"/>
        <sz val="14"/>
        <color rgb="FF000000"/>
        <rFont val="Arial"/>
        <family val="2"/>
        <charset val="1"/>
      </rPr>
      <t xml:space="preserve">Maitre d'œuvre :
</t>
    </r>
    <r>
      <rPr>
        <sz val="14"/>
        <color rgb="FF000000"/>
        <rFont val="Arial"/>
        <family val="2"/>
        <charset val="1"/>
      </rPr>
      <t xml:space="preserve">Unité de Soutien de l'Infrastructure de la Défense (USID) de Corse</t>
    </r>
  </si>
  <si>
    <r>
      <rPr>
        <b val="true"/>
        <sz val="14"/>
        <color rgb="FF000000"/>
        <rFont val="Arial"/>
        <family val="2"/>
        <charset val="1"/>
      </rPr>
      <t xml:space="preserve">Service en charge de l'exécution des prestations :
</t>
    </r>
    <r>
      <rPr>
        <sz val="14"/>
        <color rgb="FF000000"/>
        <rFont val="Arial"/>
        <family val="2"/>
        <charset val="1"/>
      </rPr>
      <t xml:space="preserve">Unité de Soutien de l'Infrastructure de la Défense (USID) de Corse
</t>
    </r>
    <r>
      <rPr>
        <i val="true"/>
        <sz val="14"/>
        <color rgb="FF000000"/>
        <rFont val="Arial"/>
        <family val="2"/>
        <charset val="1"/>
      </rPr>
      <t xml:space="preserve">Réprésenté par le chef de la Section Travaux</t>
    </r>
  </si>
  <si>
    <r>
      <rPr>
        <b val="true"/>
        <sz val="14"/>
        <color rgb="FF000000"/>
        <rFont val="Calibri"/>
        <family val="2"/>
        <charset val="1"/>
      </rPr>
      <t xml:space="preserve">Objet du marché :
</t>
    </r>
    <r>
      <rPr>
        <sz val="14"/>
        <color rgb="FF000000"/>
        <rFont val="Calibri"/>
        <family val="2"/>
        <charset val="1"/>
      </rPr>
      <t xml:space="preserve">
</t>
    </r>
    <r>
      <rPr>
        <sz val="22"/>
        <color rgb="FF000000"/>
        <rFont val="Calibri"/>
        <family val="2"/>
        <charset val="1"/>
      </rPr>
      <t xml:space="preserve">Ajaccio - Base Navale Aspretto - Bât 061
Réhabilitation du bâtiment ex-atelier fer et création de locaux
Lot n°01 : Démolition, GO, VRD</t>
    </r>
  </si>
  <si>
    <t xml:space="preserve">Indice</t>
  </si>
  <si>
    <t xml:space="preserve">Désignation des travaux</t>
  </si>
  <si>
    <t xml:space="preserve">Unité</t>
  </si>
  <si>
    <t xml:space="preserve">Qté.</t>
  </si>
  <si>
    <t xml:space="preserve">Pu</t>
  </si>
  <si>
    <t xml:space="preserve">Montant HT</t>
  </si>
  <si>
    <t xml:space="preserve">Etudes + installation de chantier</t>
  </si>
  <si>
    <t xml:space="preserve">1.a</t>
  </si>
  <si>
    <t xml:space="preserve">Etudes d'exécution + dossier de récolement</t>
  </si>
  <si>
    <t xml:space="preserve">Ft</t>
  </si>
  <si>
    <t xml:space="preserve">1.b</t>
  </si>
  <si>
    <t xml:space="preserve">Installation de chantier</t>
  </si>
  <si>
    <t xml:space="preserve">Démolition</t>
  </si>
  <si>
    <t xml:space="preserve">Démolition et dépose de construction</t>
  </si>
  <si>
    <t xml:space="preserve">Dépose des réseaux et équipements</t>
  </si>
  <si>
    <t xml:space="preserve">Démolition et dépose des menuiseries et revêtements</t>
  </si>
  <si>
    <t xml:space="preserve">Enlèvement des gravois</t>
  </si>
  <si>
    <t xml:space="preserve">Gros-Œuvre</t>
  </si>
  <si>
    <t xml:space="preserve">Travaux de rénovation</t>
  </si>
  <si>
    <t xml:space="preserve">6.a</t>
  </si>
  <si>
    <t xml:space="preserve">Façade NORD</t>
  </si>
  <si>
    <t xml:space="preserve">6.b</t>
  </si>
  <si>
    <t xml:space="preserve">Poutre-linteau façade NORD</t>
  </si>
  <si>
    <t xml:space="preserve">6.c</t>
  </si>
  <si>
    <t xml:space="preserve">Structure principal SUD</t>
  </si>
  <si>
    <t xml:space="preserve">Sol béton</t>
  </si>
  <si>
    <t xml:space="preserve">7.a</t>
  </si>
  <si>
    <t xml:space="preserve">Couche de répartition de charge</t>
  </si>
  <si>
    <t xml:space="preserve">M3</t>
  </si>
  <si>
    <t xml:space="preserve">7.b</t>
  </si>
  <si>
    <t xml:space="preserve">Film polyéthylène</t>
  </si>
  <si>
    <t xml:space="preserve">M2</t>
  </si>
  <si>
    <t xml:space="preserve">7.c</t>
  </si>
  <si>
    <t xml:space="preserve">Couche d'isolant thermique et phonique</t>
  </si>
  <si>
    <t xml:space="preserve">7.d</t>
  </si>
  <si>
    <t xml:space="preserve">Dalle en béton armée</t>
  </si>
  <si>
    <t xml:space="preserve">7.e</t>
  </si>
  <si>
    <t xml:space="preserve">Joints dans dallage béton</t>
  </si>
  <si>
    <t xml:space="preserve">Ml</t>
  </si>
  <si>
    <t xml:space="preserve">Chapes RDC</t>
  </si>
  <si>
    <t xml:space="preserve">8.a</t>
  </si>
  <si>
    <t xml:space="preserve">Chape rapportée</t>
  </si>
  <si>
    <t xml:space="preserve">8.b</t>
  </si>
  <si>
    <t xml:space="preserve">Chape incorporée</t>
  </si>
  <si>
    <t xml:space="preserve">Massif béton</t>
  </si>
  <si>
    <t xml:space="preserve">Dalle R+1</t>
  </si>
  <si>
    <t xml:space="preserve">10.a</t>
  </si>
  <si>
    <t xml:space="preserve">10.b</t>
  </si>
  <si>
    <t xml:space="preserve">Cocuhe d'isolant thermique et phonique</t>
  </si>
  <si>
    <t xml:space="preserve">10.c</t>
  </si>
  <si>
    <t xml:space="preserve">Chape R+1</t>
  </si>
  <si>
    <t xml:space="preserve">Murs banchés RDC</t>
  </si>
  <si>
    <t xml:space="preserve">12.a</t>
  </si>
  <si>
    <t xml:space="preserve">Coffrage ou banchage pour murs</t>
  </si>
  <si>
    <t xml:space="preserve">12.b</t>
  </si>
  <si>
    <t xml:space="preserve">Béton banché et/ou maçonnerie</t>
  </si>
  <si>
    <t xml:space="preserve">12.c</t>
  </si>
  <si>
    <t xml:space="preserve">Armatures</t>
  </si>
  <si>
    <t xml:space="preserve">Murs banchés façade NORD</t>
  </si>
  <si>
    <t xml:space="preserve">13.a</t>
  </si>
  <si>
    <t xml:space="preserve">Coffrage ou banchage pour murs en béton banché</t>
  </si>
  <si>
    <t xml:space="preserve">13.b</t>
  </si>
  <si>
    <t xml:space="preserve">Béton pour murs en béton banché</t>
  </si>
  <si>
    <t xml:space="preserve">13.c</t>
  </si>
  <si>
    <t xml:space="preserve">Armatures pour murs en béton banché</t>
  </si>
  <si>
    <t xml:space="preserve">Trémies en toiture</t>
  </si>
  <si>
    <t xml:space="preserve">14.a</t>
  </si>
  <si>
    <t xml:space="preserve">Création de trémies</t>
  </si>
  <si>
    <t xml:space="preserve">U</t>
  </si>
  <si>
    <t xml:space="preserve">14.b</t>
  </si>
  <si>
    <t xml:space="preserve">Obturation des anciens puits de lumière</t>
  </si>
  <si>
    <t xml:space="preserve">VRD</t>
  </si>
  <si>
    <t xml:space="preserve">AEP</t>
  </si>
  <si>
    <t xml:space="preserve">15.a</t>
  </si>
  <si>
    <t xml:space="preserve">Terrassements</t>
  </si>
  <si>
    <t xml:space="preserve">15.b</t>
  </si>
  <si>
    <t xml:space="preserve">Canalisations AEP</t>
  </si>
  <si>
    <t xml:space="preserve">15.c</t>
  </si>
  <si>
    <t xml:space="preserve">Disconnecteur</t>
  </si>
  <si>
    <t xml:space="preserve">15.d</t>
  </si>
  <si>
    <t xml:space="preserve">Compteur</t>
  </si>
  <si>
    <t xml:space="preserve">Evacuation EU</t>
  </si>
  <si>
    <t xml:space="preserve">16.a</t>
  </si>
  <si>
    <t xml:space="preserve">16.b</t>
  </si>
  <si>
    <t xml:space="preserve">Regard de visite</t>
  </si>
  <si>
    <t xml:space="preserve">16.c</t>
  </si>
  <si>
    <t xml:space="preserve">Canalisations EU</t>
  </si>
  <si>
    <t xml:space="preserve">16.d</t>
  </si>
  <si>
    <t xml:space="preserve">Dispositif anti-retour</t>
  </si>
  <si>
    <t xml:space="preserve">Evacuation EP</t>
  </si>
  <si>
    <t xml:space="preserve">Réseau courant fort</t>
  </si>
  <si>
    <t xml:space="preserve">18.a</t>
  </si>
  <si>
    <t xml:space="preserve">18.b</t>
  </si>
  <si>
    <t xml:space="preserve">Chambre de tirage BT</t>
  </si>
  <si>
    <t xml:space="preserve">18.c</t>
  </si>
  <si>
    <t xml:space="preserve">Boite de branchement BT</t>
  </si>
  <si>
    <t xml:space="preserve">18.d</t>
  </si>
  <si>
    <t xml:space="preserve">Câble BT</t>
  </si>
  <si>
    <t xml:space="preserve">Réseau TELECOM</t>
  </si>
  <si>
    <t xml:space="preserve">19.a</t>
  </si>
  <si>
    <t xml:space="preserve">19.b</t>
  </si>
  <si>
    <t xml:space="preserve">Fourreaux de tirage</t>
  </si>
  <si>
    <t xml:space="preserve">TVA 10%</t>
  </si>
  <si>
    <t xml:space="preserve">Montant 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</si>
</sst>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&quot; €&quot;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5"/>
      <color rgb="FF000000"/>
      <name val="Arial"/>
      <family val="2"/>
      <charset val="1"/>
    </font>
    <font>
      <i val="true"/>
      <sz val="14"/>
      <color rgb="FF000000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2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8FAADC"/>
        <bgColor rgb="FFADB9CA"/>
      </patternFill>
    </fill>
    <fill>
      <patternFill patternType="solid">
        <fgColor rgb="FFD9D9D9"/>
        <bgColor rgb="FFF8CBAD"/>
      </patternFill>
    </fill>
    <fill>
      <patternFill patternType="solid">
        <fgColor rgb="FFADB9CA"/>
        <bgColor rgb="FFBFBFBF"/>
      </patternFill>
    </fill>
    <fill>
      <patternFill patternType="solid">
        <fgColor rgb="FFF8CBAD"/>
        <bgColor rgb="FFD9D9D9"/>
      </patternFill>
    </fill>
    <fill>
      <patternFill patternType="solid">
        <fgColor rgb="FFBFBFBF"/>
        <bgColor rgb="FFADB9CA"/>
      </patternFill>
    </fill>
    <fill>
      <patternFill patternType="solid">
        <fgColor rgb="FFFFFFFF"/>
        <bgColor rgb="FFFFFFCC"/>
      </patternFill>
    </fill>
    <fill>
      <patternFill patternType="solid">
        <fgColor rgb="FF996600"/>
        <bgColor rgb="FF99330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5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7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8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8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8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6600"/>
      <rgbColor rgb="FF800080"/>
      <rgbColor rgb="FF008080"/>
      <rgbColor rgb="FFBFBFBF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DB9CA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10"/>
  <sheetViews>
    <sheetView showFormulas="false" showGridLines="true" showRowColHeaders="true" showZeros="true" rightToLeft="false" tabSelected="true" showOutlineSymbols="true" defaultGridColor="true" view="normal" topLeftCell="A91" colorId="64" zoomScale="115" zoomScaleNormal="115" zoomScalePageLayoutView="100" workbookViewId="0">
      <selection pane="topLeft" activeCell="H13" activeCellId="0" sqref="H13"/>
    </sheetView>
  </sheetViews>
  <sheetFormatPr defaultColWidth="10.6796875" defaultRowHeight="14.4" zeroHeight="false" outlineLevelRow="0" outlineLevelCol="0"/>
  <cols>
    <col collapsed="false" customWidth="true" hidden="false" outlineLevel="0" max="1" min="1" style="1" width="6.56"/>
    <col collapsed="false" customWidth="true" hidden="false" outlineLevel="0" max="2" min="2" style="2" width="48.66"/>
    <col collapsed="false" customWidth="true" hidden="false" outlineLevel="0" max="3" min="3" style="3" width="6.44"/>
    <col collapsed="false" customWidth="true" hidden="false" outlineLevel="0" max="4" min="4" style="3" width="7.34"/>
    <col collapsed="false" customWidth="true" hidden="false" outlineLevel="0" max="5" min="5" style="3" width="10.11"/>
    <col collapsed="false" customWidth="true" hidden="false" outlineLevel="0" max="6" min="6" style="3" width="12.56"/>
    <col collapsed="false" customWidth="true" hidden="false" outlineLevel="0" max="7" min="7" style="2" width="11.45"/>
  </cols>
  <sheetData>
    <row r="1" customFormat="false" ht="13.8" hidden="false" customHeight="true" outlineLevel="0" collapsed="false">
      <c r="A1" s="4" t="s">
        <v>0</v>
      </c>
      <c r="B1" s="4"/>
      <c r="C1" s="4"/>
      <c r="D1" s="4"/>
      <c r="E1" s="4"/>
      <c r="F1" s="4"/>
    </row>
    <row r="2" customFormat="false" ht="14.4" hidden="false" customHeight="false" outlineLevel="0" collapsed="false">
      <c r="A2" s="4"/>
      <c r="B2" s="4"/>
      <c r="C2" s="4"/>
      <c r="D2" s="4"/>
      <c r="E2" s="4"/>
      <c r="F2" s="4"/>
    </row>
    <row r="3" customFormat="false" ht="14.4" hidden="false" customHeight="false" outlineLevel="0" collapsed="false">
      <c r="A3" s="4"/>
      <c r="B3" s="4"/>
      <c r="C3" s="4"/>
      <c r="D3" s="4"/>
      <c r="E3" s="4"/>
      <c r="F3" s="4"/>
    </row>
    <row r="4" customFormat="false" ht="14.4" hidden="false" customHeight="false" outlineLevel="0" collapsed="false">
      <c r="A4" s="4"/>
      <c r="B4" s="4"/>
      <c r="C4" s="4"/>
      <c r="D4" s="4"/>
      <c r="E4" s="4"/>
      <c r="F4" s="4"/>
    </row>
    <row r="5" customFormat="false" ht="15.75" hidden="false" customHeight="true" outlineLevel="0" collapsed="false">
      <c r="A5" s="4"/>
      <c r="B5" s="4"/>
      <c r="C5" s="4"/>
      <c r="D5" s="4"/>
      <c r="E5" s="4"/>
      <c r="F5" s="4"/>
    </row>
    <row r="6" customFormat="false" ht="14.4" hidden="false" customHeight="false" outlineLevel="0" collapsed="false">
      <c r="A6" s="4"/>
      <c r="B6" s="4"/>
      <c r="C6" s="4"/>
      <c r="D6" s="4"/>
      <c r="E6" s="4"/>
      <c r="F6" s="4"/>
    </row>
    <row r="7" customFormat="false" ht="14.4" hidden="false" customHeight="false" outlineLevel="0" collapsed="false">
      <c r="A7" s="4"/>
      <c r="B7" s="4"/>
      <c r="C7" s="4"/>
      <c r="D7" s="4"/>
      <c r="E7" s="4"/>
      <c r="F7" s="4"/>
    </row>
    <row r="8" customFormat="false" ht="15" hidden="false" customHeight="true" outlineLevel="0" collapsed="false">
      <c r="A8" s="5" t="s">
        <v>1</v>
      </c>
      <c r="B8" s="5"/>
      <c r="C8" s="5"/>
      <c r="D8" s="5"/>
      <c r="E8" s="5"/>
      <c r="F8" s="5"/>
    </row>
    <row r="9" customFormat="false" ht="14.4" hidden="false" customHeight="false" outlineLevel="0" collapsed="false">
      <c r="A9" s="5"/>
      <c r="B9" s="5"/>
      <c r="C9" s="5"/>
      <c r="D9" s="5"/>
      <c r="E9" s="5"/>
      <c r="F9" s="5"/>
    </row>
    <row r="11" customFormat="false" ht="17.4" hidden="false" customHeight="true" outlineLevel="0" collapsed="false">
      <c r="A11" s="6" t="s">
        <v>2</v>
      </c>
      <c r="B11" s="6"/>
      <c r="C11" s="6"/>
      <c r="D11" s="6"/>
      <c r="E11" s="6"/>
      <c r="F11" s="6"/>
    </row>
    <row r="12" customFormat="false" ht="17.4" hidden="false" customHeight="true" outlineLevel="0" collapsed="false">
      <c r="A12" s="6"/>
      <c r="B12" s="6"/>
      <c r="C12" s="6"/>
      <c r="D12" s="6"/>
      <c r="E12" s="6"/>
      <c r="F12" s="6"/>
    </row>
    <row r="13" customFormat="false" ht="17.4" hidden="false" customHeight="true" outlineLevel="0" collapsed="false">
      <c r="A13" s="6"/>
      <c r="B13" s="6"/>
      <c r="C13" s="6"/>
      <c r="D13" s="6"/>
      <c r="E13" s="6"/>
      <c r="F13" s="6"/>
    </row>
    <row r="15" customFormat="false" ht="15" hidden="false" customHeight="true" outlineLevel="0" collapsed="false">
      <c r="A15" s="6" t="s">
        <v>3</v>
      </c>
      <c r="B15" s="6"/>
      <c r="C15" s="6"/>
      <c r="D15" s="6"/>
      <c r="E15" s="6"/>
      <c r="F15" s="6"/>
    </row>
    <row r="16" customFormat="false" ht="14.4" hidden="false" customHeight="false" outlineLevel="0" collapsed="false">
      <c r="A16" s="6"/>
      <c r="B16" s="6"/>
      <c r="C16" s="6"/>
      <c r="D16" s="6"/>
      <c r="E16" s="6"/>
      <c r="F16" s="6"/>
    </row>
    <row r="17" customFormat="false" ht="14.4" hidden="false" customHeight="false" outlineLevel="0" collapsed="false">
      <c r="A17" s="6"/>
      <c r="B17" s="6"/>
      <c r="C17" s="6"/>
      <c r="D17" s="6"/>
      <c r="E17" s="6"/>
      <c r="F17" s="6"/>
    </row>
    <row r="19" customFormat="false" ht="15" hidden="false" customHeight="true" outlineLevel="0" collapsed="false">
      <c r="A19" s="6" t="s">
        <v>4</v>
      </c>
      <c r="B19" s="6"/>
      <c r="C19" s="6"/>
      <c r="D19" s="6"/>
      <c r="E19" s="6"/>
      <c r="F19" s="6"/>
    </row>
    <row r="20" customFormat="false" ht="14.4" hidden="false" customHeight="false" outlineLevel="0" collapsed="false">
      <c r="A20" s="6"/>
      <c r="B20" s="6"/>
      <c r="C20" s="6"/>
      <c r="D20" s="6"/>
      <c r="E20" s="6"/>
      <c r="F20" s="6"/>
    </row>
    <row r="21" customFormat="false" ht="14.4" hidden="false" customHeight="false" outlineLevel="0" collapsed="false">
      <c r="A21" s="6"/>
      <c r="B21" s="6"/>
      <c r="C21" s="6"/>
      <c r="D21" s="6"/>
      <c r="E21" s="6"/>
      <c r="F21" s="6"/>
    </row>
    <row r="22" customFormat="false" ht="14.4" hidden="false" customHeight="false" outlineLevel="0" collapsed="false">
      <c r="A22" s="6"/>
      <c r="B22" s="6"/>
      <c r="C22" s="6"/>
      <c r="D22" s="6"/>
      <c r="E22" s="6"/>
      <c r="F22" s="6"/>
    </row>
    <row r="23" customFormat="false" ht="14.4" hidden="false" customHeight="false" outlineLevel="0" collapsed="false">
      <c r="A23" s="6"/>
      <c r="B23" s="6"/>
      <c r="C23" s="6"/>
      <c r="D23" s="6"/>
      <c r="E23" s="6"/>
      <c r="F23" s="6"/>
    </row>
    <row r="24" customFormat="false" ht="14.4" hidden="false" customHeight="false" outlineLevel="0" collapsed="false">
      <c r="A24" s="6"/>
      <c r="B24" s="6"/>
      <c r="C24" s="6"/>
      <c r="D24" s="6"/>
      <c r="E24" s="6"/>
      <c r="F24" s="6"/>
    </row>
    <row r="27" customFormat="false" ht="15" hidden="false" customHeight="true" outlineLevel="0" collapsed="false">
      <c r="A27" s="7" t="s">
        <v>5</v>
      </c>
      <c r="B27" s="7"/>
      <c r="C27" s="7"/>
      <c r="D27" s="7"/>
      <c r="E27" s="7"/>
      <c r="F27" s="7"/>
    </row>
    <row r="28" customFormat="false" ht="14.4" hidden="false" customHeight="false" outlineLevel="0" collapsed="false">
      <c r="A28" s="7"/>
      <c r="B28" s="7"/>
      <c r="C28" s="7"/>
      <c r="D28" s="7"/>
      <c r="E28" s="7"/>
      <c r="F28" s="7"/>
    </row>
    <row r="29" customFormat="false" ht="14.4" hidden="false" customHeight="false" outlineLevel="0" collapsed="false">
      <c r="A29" s="7"/>
      <c r="B29" s="7"/>
      <c r="C29" s="7"/>
      <c r="D29" s="7"/>
      <c r="E29" s="7"/>
      <c r="F29" s="7"/>
    </row>
    <row r="30" customFormat="false" ht="14.4" hidden="false" customHeight="false" outlineLevel="0" collapsed="false">
      <c r="A30" s="7"/>
      <c r="B30" s="7"/>
      <c r="C30" s="7"/>
      <c r="D30" s="7"/>
      <c r="E30" s="7"/>
      <c r="F30" s="7"/>
    </row>
    <row r="31" customFormat="false" ht="14.4" hidden="false" customHeight="false" outlineLevel="0" collapsed="false">
      <c r="A31" s="7"/>
      <c r="B31" s="7"/>
      <c r="C31" s="7"/>
      <c r="D31" s="7"/>
      <c r="E31" s="7"/>
      <c r="F31" s="7"/>
    </row>
    <row r="32" customFormat="false" ht="14.4" hidden="false" customHeight="false" outlineLevel="0" collapsed="false">
      <c r="A32" s="7"/>
      <c r="B32" s="7"/>
      <c r="C32" s="7"/>
      <c r="D32" s="7"/>
      <c r="E32" s="7"/>
      <c r="F32" s="7"/>
    </row>
    <row r="33" customFormat="false" ht="15.75" hidden="false" customHeight="true" outlineLevel="0" collapsed="false">
      <c r="A33" s="7"/>
      <c r="B33" s="7"/>
      <c r="C33" s="7"/>
      <c r="D33" s="7"/>
      <c r="E33" s="7"/>
      <c r="F33" s="7"/>
    </row>
    <row r="34" customFormat="false" ht="15" hidden="false" customHeight="true" outlineLevel="0" collapsed="false">
      <c r="A34" s="7"/>
      <c r="B34" s="7"/>
      <c r="C34" s="7"/>
      <c r="D34" s="7"/>
      <c r="E34" s="7"/>
      <c r="F34" s="7"/>
    </row>
    <row r="35" customFormat="false" ht="14.4" hidden="false" customHeight="false" outlineLevel="0" collapsed="false">
      <c r="A35" s="7"/>
      <c r="B35" s="7"/>
      <c r="C35" s="7"/>
      <c r="D35" s="7"/>
      <c r="E35" s="7"/>
      <c r="F35" s="7"/>
    </row>
    <row r="36" customFormat="false" ht="14.4" hidden="false" customHeight="false" outlineLevel="0" collapsed="false">
      <c r="A36" s="7"/>
      <c r="B36" s="7"/>
      <c r="C36" s="7"/>
      <c r="D36" s="7"/>
      <c r="E36" s="7"/>
      <c r="F36" s="7"/>
    </row>
    <row r="37" customFormat="false" ht="14.4" hidden="false" customHeight="false" outlineLevel="0" collapsed="false">
      <c r="A37" s="7"/>
      <c r="B37" s="7"/>
      <c r="C37" s="7"/>
      <c r="D37" s="7"/>
      <c r="E37" s="7"/>
      <c r="F37" s="7"/>
    </row>
    <row r="38" customFormat="false" ht="14.4" hidden="false" customHeight="false" outlineLevel="0" collapsed="false">
      <c r="A38" s="7"/>
      <c r="B38" s="7"/>
      <c r="C38" s="7"/>
      <c r="D38" s="7"/>
      <c r="E38" s="7"/>
      <c r="F38" s="7"/>
    </row>
    <row r="47" customFormat="false" ht="15" hidden="false" customHeight="true" outlineLevel="0" collapsed="false">
      <c r="A47" s="8" t="s">
        <v>6</v>
      </c>
      <c r="B47" s="9" t="s">
        <v>7</v>
      </c>
      <c r="C47" s="9" t="s">
        <v>8</v>
      </c>
      <c r="D47" s="9" t="s">
        <v>9</v>
      </c>
      <c r="E47" s="9" t="s">
        <v>10</v>
      </c>
      <c r="F47" s="9" t="s">
        <v>11</v>
      </c>
    </row>
    <row r="48" customFormat="false" ht="14.4" hidden="false" customHeight="false" outlineLevel="0" collapsed="false">
      <c r="A48" s="10" t="n">
        <v>1</v>
      </c>
      <c r="B48" s="11" t="s">
        <v>12</v>
      </c>
      <c r="C48" s="12"/>
      <c r="D48" s="12"/>
      <c r="E48" s="12"/>
      <c r="F48" s="13" t="n">
        <f aca="false">SUM(F49:F50)</f>
        <v>0</v>
      </c>
    </row>
    <row r="49" customFormat="false" ht="14.4" hidden="false" customHeight="false" outlineLevel="0" collapsed="false">
      <c r="A49" s="14" t="s">
        <v>13</v>
      </c>
      <c r="B49" s="15" t="s">
        <v>14</v>
      </c>
      <c r="C49" s="16" t="s">
        <v>15</v>
      </c>
      <c r="D49" s="16" t="n">
        <v>1</v>
      </c>
      <c r="E49" s="16"/>
      <c r="F49" s="17" t="n">
        <f aca="false">D49*E49</f>
        <v>0</v>
      </c>
    </row>
    <row r="50" customFormat="false" ht="14.4" hidden="false" customHeight="false" outlineLevel="0" collapsed="false">
      <c r="A50" s="14" t="s">
        <v>16</v>
      </c>
      <c r="B50" s="15" t="s">
        <v>17</v>
      </c>
      <c r="C50" s="16" t="s">
        <v>15</v>
      </c>
      <c r="D50" s="16" t="n">
        <v>1</v>
      </c>
      <c r="E50" s="16"/>
      <c r="F50" s="17" t="n">
        <f aca="false">D50*E50</f>
        <v>0</v>
      </c>
    </row>
    <row r="51" customFormat="false" ht="14.4" hidden="false" customHeight="false" outlineLevel="0" collapsed="false">
      <c r="A51" s="18"/>
      <c r="B51" s="19" t="s">
        <v>18</v>
      </c>
      <c r="C51" s="20"/>
      <c r="D51" s="20"/>
      <c r="E51" s="20"/>
      <c r="F51" s="21" t="n">
        <f aca="false">SUM(F52:F55)</f>
        <v>0</v>
      </c>
    </row>
    <row r="52" customFormat="false" ht="14.4" hidden="false" customHeight="false" outlineLevel="0" collapsed="false">
      <c r="A52" s="14" t="n">
        <v>2</v>
      </c>
      <c r="B52" s="15" t="s">
        <v>19</v>
      </c>
      <c r="C52" s="16" t="s">
        <v>15</v>
      </c>
      <c r="D52" s="16" t="n">
        <v>1</v>
      </c>
      <c r="E52" s="16"/>
      <c r="F52" s="17" t="n">
        <f aca="false">D52*E52</f>
        <v>0</v>
      </c>
    </row>
    <row r="53" customFormat="false" ht="14.4" hidden="false" customHeight="false" outlineLevel="0" collapsed="false">
      <c r="A53" s="14" t="n">
        <v>3</v>
      </c>
      <c r="B53" s="15" t="s">
        <v>20</v>
      </c>
      <c r="C53" s="16" t="s">
        <v>15</v>
      </c>
      <c r="D53" s="16" t="n">
        <v>1</v>
      </c>
      <c r="E53" s="16"/>
      <c r="F53" s="17" t="n">
        <f aca="false">D53*E53</f>
        <v>0</v>
      </c>
    </row>
    <row r="54" customFormat="false" ht="14.4" hidden="false" customHeight="false" outlineLevel="0" collapsed="false">
      <c r="A54" s="14" t="n">
        <v>4</v>
      </c>
      <c r="B54" s="22" t="s">
        <v>21</v>
      </c>
      <c r="C54" s="16" t="s">
        <v>15</v>
      </c>
      <c r="D54" s="16" t="n">
        <v>1</v>
      </c>
      <c r="E54" s="16"/>
      <c r="F54" s="17" t="n">
        <f aca="false">D54*E54</f>
        <v>0</v>
      </c>
    </row>
    <row r="55" customFormat="false" ht="14.4" hidden="false" customHeight="false" outlineLevel="0" collapsed="false">
      <c r="A55" s="14" t="n">
        <v>5</v>
      </c>
      <c r="B55" s="22" t="s">
        <v>22</v>
      </c>
      <c r="C55" s="16" t="s">
        <v>15</v>
      </c>
      <c r="D55" s="16" t="n">
        <v>1</v>
      </c>
      <c r="E55" s="16"/>
      <c r="F55" s="17" t="n">
        <f aca="false">D55*E55</f>
        <v>0</v>
      </c>
    </row>
    <row r="56" customFormat="false" ht="14.4" hidden="false" customHeight="false" outlineLevel="0" collapsed="false">
      <c r="A56" s="23"/>
      <c r="B56" s="24" t="s">
        <v>23</v>
      </c>
      <c r="C56" s="25"/>
      <c r="D56" s="25"/>
      <c r="E56" s="25"/>
      <c r="F56" s="26" t="n">
        <f aca="false">SUM(F57,F61,F67,F70,F71,F75:F76,F80,F84)</f>
        <v>0</v>
      </c>
    </row>
    <row r="57" customFormat="false" ht="14.4" hidden="false" customHeight="false" outlineLevel="0" collapsed="false">
      <c r="A57" s="14" t="n">
        <v>6</v>
      </c>
      <c r="B57" s="15" t="s">
        <v>24</v>
      </c>
      <c r="C57" s="27"/>
      <c r="D57" s="27"/>
      <c r="E57" s="27"/>
      <c r="F57" s="28" t="n">
        <f aca="false">SUM(F58:F60)</f>
        <v>0</v>
      </c>
    </row>
    <row r="58" customFormat="false" ht="14.4" hidden="false" customHeight="false" outlineLevel="0" collapsed="false">
      <c r="A58" s="14" t="s">
        <v>25</v>
      </c>
      <c r="B58" s="15" t="s">
        <v>26</v>
      </c>
      <c r="C58" s="29" t="s">
        <v>15</v>
      </c>
      <c r="D58" s="29" t="n">
        <v>1</v>
      </c>
      <c r="E58" s="29"/>
      <c r="F58" s="17" t="n">
        <f aca="false">D58*E58</f>
        <v>0</v>
      </c>
    </row>
    <row r="59" customFormat="false" ht="14.4" hidden="false" customHeight="false" outlineLevel="0" collapsed="false">
      <c r="A59" s="14" t="s">
        <v>27</v>
      </c>
      <c r="B59" s="15" t="s">
        <v>28</v>
      </c>
      <c r="C59" s="29" t="s">
        <v>15</v>
      </c>
      <c r="D59" s="29" t="n">
        <v>1</v>
      </c>
      <c r="E59" s="29"/>
      <c r="F59" s="17" t="n">
        <f aca="false">D59*E59</f>
        <v>0</v>
      </c>
    </row>
    <row r="60" customFormat="false" ht="14.4" hidden="false" customHeight="false" outlineLevel="0" collapsed="false">
      <c r="A60" s="14" t="s">
        <v>29</v>
      </c>
      <c r="B60" s="15" t="s">
        <v>30</v>
      </c>
      <c r="C60" s="29" t="s">
        <v>15</v>
      </c>
      <c r="D60" s="29" t="n">
        <v>1</v>
      </c>
      <c r="E60" s="29"/>
      <c r="F60" s="17" t="n">
        <f aca="false">D60*E60</f>
        <v>0</v>
      </c>
    </row>
    <row r="61" customFormat="false" ht="15" hidden="false" customHeight="true" outlineLevel="0" collapsed="false">
      <c r="A61" s="14" t="n">
        <v>7</v>
      </c>
      <c r="B61" s="15" t="s">
        <v>31</v>
      </c>
      <c r="C61" s="27"/>
      <c r="D61" s="27"/>
      <c r="E61" s="27"/>
      <c r="F61" s="28" t="n">
        <f aca="false">SUM(F62:F66)</f>
        <v>0</v>
      </c>
    </row>
    <row r="62" customFormat="false" ht="15" hidden="false" customHeight="true" outlineLevel="0" collapsed="false">
      <c r="A62" s="14" t="s">
        <v>32</v>
      </c>
      <c r="B62" s="15" t="s">
        <v>33</v>
      </c>
      <c r="C62" s="29" t="s">
        <v>34</v>
      </c>
      <c r="D62" s="29"/>
      <c r="E62" s="29"/>
      <c r="F62" s="17" t="n">
        <f aca="false">D62*E62</f>
        <v>0</v>
      </c>
    </row>
    <row r="63" customFormat="false" ht="15" hidden="false" customHeight="true" outlineLevel="0" collapsed="false">
      <c r="A63" s="14" t="s">
        <v>35</v>
      </c>
      <c r="B63" s="15" t="s">
        <v>36</v>
      </c>
      <c r="C63" s="29" t="s">
        <v>37</v>
      </c>
      <c r="D63" s="29"/>
      <c r="E63" s="29"/>
      <c r="F63" s="17" t="n">
        <f aca="false">D63*E63</f>
        <v>0</v>
      </c>
    </row>
    <row r="64" customFormat="false" ht="15" hidden="false" customHeight="true" outlineLevel="0" collapsed="false">
      <c r="A64" s="14" t="s">
        <v>38</v>
      </c>
      <c r="B64" s="15" t="s">
        <v>39</v>
      </c>
      <c r="C64" s="29" t="s">
        <v>34</v>
      </c>
      <c r="D64" s="29"/>
      <c r="E64" s="29"/>
      <c r="F64" s="17" t="n">
        <f aca="false">D64*E64</f>
        <v>0</v>
      </c>
    </row>
    <row r="65" customFormat="false" ht="15" hidden="false" customHeight="true" outlineLevel="0" collapsed="false">
      <c r="A65" s="14" t="s">
        <v>40</v>
      </c>
      <c r="B65" s="15" t="s">
        <v>41</v>
      </c>
      <c r="C65" s="29" t="s">
        <v>34</v>
      </c>
      <c r="D65" s="29"/>
      <c r="E65" s="29"/>
      <c r="F65" s="17" t="n">
        <f aca="false">D65*E65</f>
        <v>0</v>
      </c>
    </row>
    <row r="66" customFormat="false" ht="15" hidden="false" customHeight="true" outlineLevel="0" collapsed="false">
      <c r="A66" s="14" t="s">
        <v>42</v>
      </c>
      <c r="B66" s="15" t="s">
        <v>43</v>
      </c>
      <c r="C66" s="29" t="s">
        <v>44</v>
      </c>
      <c r="D66" s="29"/>
      <c r="E66" s="29"/>
      <c r="F66" s="17" t="n">
        <f aca="false">D66*E66</f>
        <v>0</v>
      </c>
    </row>
    <row r="67" customFormat="false" ht="14.4" hidden="false" customHeight="false" outlineLevel="0" collapsed="false">
      <c r="A67" s="14" t="n">
        <v>8</v>
      </c>
      <c r="B67" s="15" t="s">
        <v>45</v>
      </c>
      <c r="C67" s="27"/>
      <c r="D67" s="27"/>
      <c r="E67" s="27"/>
      <c r="F67" s="28" t="n">
        <f aca="false">SUM(F68:F69)</f>
        <v>0</v>
      </c>
    </row>
    <row r="68" customFormat="false" ht="14.4" hidden="false" customHeight="false" outlineLevel="0" collapsed="false">
      <c r="A68" s="14" t="s">
        <v>46</v>
      </c>
      <c r="B68" s="15" t="s">
        <v>47</v>
      </c>
      <c r="C68" s="16" t="s">
        <v>34</v>
      </c>
      <c r="D68" s="16"/>
      <c r="E68" s="16"/>
      <c r="F68" s="17" t="n">
        <f aca="false">D68*E68</f>
        <v>0</v>
      </c>
    </row>
    <row r="69" customFormat="false" ht="14.4" hidden="false" customHeight="false" outlineLevel="0" collapsed="false">
      <c r="A69" s="14" t="s">
        <v>48</v>
      </c>
      <c r="B69" s="15" t="s">
        <v>49</v>
      </c>
      <c r="C69" s="16" t="s">
        <v>34</v>
      </c>
      <c r="D69" s="16"/>
      <c r="E69" s="16"/>
      <c r="F69" s="17" t="n">
        <f aca="false">D69*E69</f>
        <v>0</v>
      </c>
    </row>
    <row r="70" customFormat="false" ht="14.4" hidden="false" customHeight="false" outlineLevel="0" collapsed="false">
      <c r="A70" s="14" t="n">
        <v>9</v>
      </c>
      <c r="B70" s="15" t="s">
        <v>50</v>
      </c>
      <c r="C70" s="16" t="s">
        <v>34</v>
      </c>
      <c r="D70" s="16"/>
      <c r="E70" s="16"/>
      <c r="F70" s="17" t="n">
        <f aca="false">D70*E70</f>
        <v>0</v>
      </c>
    </row>
    <row r="71" customFormat="false" ht="14.4" hidden="false" customHeight="false" outlineLevel="0" collapsed="false">
      <c r="A71" s="14" t="n">
        <v>10</v>
      </c>
      <c r="B71" s="15" t="s">
        <v>51</v>
      </c>
      <c r="C71" s="27"/>
      <c r="D71" s="27"/>
      <c r="E71" s="27"/>
      <c r="F71" s="28" t="n">
        <f aca="false">SUM(F72:F74)</f>
        <v>0</v>
      </c>
    </row>
    <row r="72" customFormat="false" ht="14.4" hidden="false" customHeight="false" outlineLevel="0" collapsed="false">
      <c r="A72" s="14" t="s">
        <v>52</v>
      </c>
      <c r="B72" s="15" t="s">
        <v>41</v>
      </c>
      <c r="C72" s="16" t="s">
        <v>34</v>
      </c>
      <c r="D72" s="16"/>
      <c r="E72" s="16"/>
      <c r="F72" s="17" t="n">
        <f aca="false">D72*E72</f>
        <v>0</v>
      </c>
    </row>
    <row r="73" customFormat="false" ht="14.4" hidden="false" customHeight="false" outlineLevel="0" collapsed="false">
      <c r="A73" s="14" t="s">
        <v>53</v>
      </c>
      <c r="B73" s="15" t="s">
        <v>54</v>
      </c>
      <c r="C73" s="16" t="s">
        <v>34</v>
      </c>
      <c r="D73" s="16"/>
      <c r="E73" s="16"/>
      <c r="F73" s="17" t="n">
        <f aca="false">D73*E73</f>
        <v>0</v>
      </c>
    </row>
    <row r="74" customFormat="false" ht="14.4" hidden="false" customHeight="false" outlineLevel="0" collapsed="false">
      <c r="A74" s="14" t="s">
        <v>55</v>
      </c>
      <c r="B74" s="15" t="s">
        <v>43</v>
      </c>
      <c r="C74" s="16" t="s">
        <v>44</v>
      </c>
      <c r="D74" s="16"/>
      <c r="E74" s="16"/>
      <c r="F74" s="17" t="n">
        <f aca="false">D74*E74</f>
        <v>0</v>
      </c>
    </row>
    <row r="75" customFormat="false" ht="14.4" hidden="false" customHeight="false" outlineLevel="0" collapsed="false">
      <c r="A75" s="14" t="n">
        <v>11</v>
      </c>
      <c r="B75" s="15" t="s">
        <v>56</v>
      </c>
      <c r="C75" s="16" t="s">
        <v>34</v>
      </c>
      <c r="D75" s="16"/>
      <c r="E75" s="16"/>
      <c r="F75" s="17" t="n">
        <f aca="false">D75*E75</f>
        <v>0</v>
      </c>
    </row>
    <row r="76" customFormat="false" ht="14.4" hidden="false" customHeight="false" outlineLevel="0" collapsed="false">
      <c r="A76" s="14" t="n">
        <v>12</v>
      </c>
      <c r="B76" s="15" t="s">
        <v>57</v>
      </c>
      <c r="C76" s="27"/>
      <c r="D76" s="27"/>
      <c r="E76" s="27"/>
      <c r="F76" s="28" t="n">
        <f aca="false">SUM(F77:F79)</f>
        <v>0</v>
      </c>
    </row>
    <row r="77" customFormat="false" ht="14.4" hidden="false" customHeight="false" outlineLevel="0" collapsed="false">
      <c r="A77" s="14" t="s">
        <v>58</v>
      </c>
      <c r="B77" s="15" t="s">
        <v>59</v>
      </c>
      <c r="C77" s="16" t="s">
        <v>15</v>
      </c>
      <c r="D77" s="16" t="n">
        <v>1</v>
      </c>
      <c r="E77" s="16"/>
      <c r="F77" s="17" t="n">
        <f aca="false">D77*E77</f>
        <v>0</v>
      </c>
    </row>
    <row r="78" customFormat="false" ht="14.4" hidden="false" customHeight="false" outlineLevel="0" collapsed="false">
      <c r="A78" s="14" t="s">
        <v>60</v>
      </c>
      <c r="B78" s="15" t="s">
        <v>61</v>
      </c>
      <c r="C78" s="16" t="s">
        <v>34</v>
      </c>
      <c r="D78" s="16"/>
      <c r="E78" s="16"/>
      <c r="F78" s="17" t="n">
        <f aca="false">D78*E78</f>
        <v>0</v>
      </c>
    </row>
    <row r="79" customFormat="false" ht="14.4" hidden="false" customHeight="false" outlineLevel="0" collapsed="false">
      <c r="A79" s="14" t="s">
        <v>62</v>
      </c>
      <c r="B79" s="15" t="s">
        <v>63</v>
      </c>
      <c r="C79" s="16" t="s">
        <v>34</v>
      </c>
      <c r="D79" s="16"/>
      <c r="E79" s="16"/>
      <c r="F79" s="17" t="n">
        <f aca="false">D79*E79</f>
        <v>0</v>
      </c>
    </row>
    <row r="80" customFormat="false" ht="14.4" hidden="false" customHeight="false" outlineLevel="0" collapsed="false">
      <c r="A80" s="14" t="n">
        <v>13</v>
      </c>
      <c r="B80" s="15" t="s">
        <v>64</v>
      </c>
      <c r="C80" s="27"/>
      <c r="D80" s="27"/>
      <c r="E80" s="27"/>
      <c r="F80" s="28" t="n">
        <f aca="false">SUM(F81:F83)</f>
        <v>0</v>
      </c>
    </row>
    <row r="81" customFormat="false" ht="14.4" hidden="false" customHeight="false" outlineLevel="0" collapsed="false">
      <c r="A81" s="14" t="s">
        <v>65</v>
      </c>
      <c r="B81" s="15" t="s">
        <v>66</v>
      </c>
      <c r="C81" s="16" t="s">
        <v>15</v>
      </c>
      <c r="D81" s="16" t="n">
        <v>1</v>
      </c>
      <c r="E81" s="16"/>
      <c r="F81" s="17" t="n">
        <f aca="false">D81*E81</f>
        <v>0</v>
      </c>
    </row>
    <row r="82" customFormat="false" ht="14.4" hidden="false" customHeight="false" outlineLevel="0" collapsed="false">
      <c r="A82" s="14" t="s">
        <v>67</v>
      </c>
      <c r="B82" s="15" t="s">
        <v>68</v>
      </c>
      <c r="C82" s="16" t="s">
        <v>34</v>
      </c>
      <c r="D82" s="16"/>
      <c r="E82" s="16"/>
      <c r="F82" s="17" t="n">
        <f aca="false">D82*E82</f>
        <v>0</v>
      </c>
    </row>
    <row r="83" customFormat="false" ht="14.4" hidden="false" customHeight="false" outlineLevel="0" collapsed="false">
      <c r="A83" s="14" t="s">
        <v>69</v>
      </c>
      <c r="B83" s="15" t="s">
        <v>70</v>
      </c>
      <c r="C83" s="16" t="s">
        <v>34</v>
      </c>
      <c r="D83" s="16"/>
      <c r="E83" s="16"/>
      <c r="F83" s="17" t="n">
        <f aca="false">D83*E83</f>
        <v>0</v>
      </c>
    </row>
    <row r="84" customFormat="false" ht="14.4" hidden="false" customHeight="false" outlineLevel="0" collapsed="false">
      <c r="A84" s="14" t="n">
        <v>14</v>
      </c>
      <c r="B84" s="15" t="s">
        <v>71</v>
      </c>
      <c r="C84" s="27"/>
      <c r="D84" s="27"/>
      <c r="E84" s="27"/>
      <c r="F84" s="28" t="n">
        <f aca="false">SUM(F85:F86)</f>
        <v>0</v>
      </c>
    </row>
    <row r="85" customFormat="false" ht="14.4" hidden="false" customHeight="false" outlineLevel="0" collapsed="false">
      <c r="A85" s="14" t="s">
        <v>72</v>
      </c>
      <c r="B85" s="15" t="s">
        <v>73</v>
      </c>
      <c r="C85" s="16" t="s">
        <v>74</v>
      </c>
      <c r="D85" s="16" t="n">
        <v>6</v>
      </c>
      <c r="E85" s="16"/>
      <c r="F85" s="17" t="n">
        <f aca="false">D85*E85</f>
        <v>0</v>
      </c>
    </row>
    <row r="86" customFormat="false" ht="14.4" hidden="false" customHeight="false" outlineLevel="0" collapsed="false">
      <c r="A86" s="14" t="s">
        <v>75</v>
      </c>
      <c r="B86" s="15" t="s">
        <v>76</v>
      </c>
      <c r="C86" s="16" t="s">
        <v>74</v>
      </c>
      <c r="D86" s="16" t="n">
        <v>2</v>
      </c>
      <c r="E86" s="16"/>
      <c r="F86" s="17" t="n">
        <f aca="false">D86*E86</f>
        <v>0</v>
      </c>
    </row>
    <row r="87" customFormat="false" ht="14.4" hidden="false" customHeight="false" outlineLevel="0" collapsed="false">
      <c r="A87" s="30"/>
      <c r="B87" s="31" t="s">
        <v>77</v>
      </c>
      <c r="C87" s="32"/>
      <c r="D87" s="32"/>
      <c r="E87" s="32"/>
      <c r="F87" s="33" t="n">
        <f aca="false">SUM(F88,F93,F98:F99,F104)</f>
        <v>0</v>
      </c>
    </row>
    <row r="88" customFormat="false" ht="14.4" hidden="false" customHeight="false" outlineLevel="0" collapsed="false">
      <c r="A88" s="14" t="n">
        <v>15</v>
      </c>
      <c r="B88" s="34" t="s">
        <v>78</v>
      </c>
      <c r="C88" s="27"/>
      <c r="D88" s="27"/>
      <c r="E88" s="27"/>
      <c r="F88" s="28" t="n">
        <f aca="false">SUM(F89:F92)</f>
        <v>0</v>
      </c>
    </row>
    <row r="89" customFormat="false" ht="14.4" hidden="false" customHeight="false" outlineLevel="0" collapsed="false">
      <c r="A89" s="14" t="s">
        <v>79</v>
      </c>
      <c r="B89" s="34" t="s">
        <v>80</v>
      </c>
      <c r="C89" s="16" t="s">
        <v>34</v>
      </c>
      <c r="D89" s="16"/>
      <c r="E89" s="16"/>
      <c r="F89" s="17" t="n">
        <f aca="false">D89*E89</f>
        <v>0</v>
      </c>
    </row>
    <row r="90" customFormat="false" ht="14.4" hidden="false" customHeight="false" outlineLevel="0" collapsed="false">
      <c r="A90" s="14" t="s">
        <v>81</v>
      </c>
      <c r="B90" s="34" t="s">
        <v>82</v>
      </c>
      <c r="C90" s="16" t="s">
        <v>44</v>
      </c>
      <c r="D90" s="16"/>
      <c r="E90" s="16"/>
      <c r="F90" s="17" t="n">
        <f aca="false">D90*E90</f>
        <v>0</v>
      </c>
    </row>
    <row r="91" customFormat="false" ht="14.4" hidden="false" customHeight="false" outlineLevel="0" collapsed="false">
      <c r="A91" s="14" t="s">
        <v>83</v>
      </c>
      <c r="B91" s="34" t="s">
        <v>84</v>
      </c>
      <c r="C91" s="16" t="s">
        <v>74</v>
      </c>
      <c r="D91" s="16" t="n">
        <v>1</v>
      </c>
      <c r="E91" s="16"/>
      <c r="F91" s="17" t="n">
        <f aca="false">D91*E91</f>
        <v>0</v>
      </c>
    </row>
    <row r="92" customFormat="false" ht="14.4" hidden="false" customHeight="false" outlineLevel="0" collapsed="false">
      <c r="A92" s="14" t="s">
        <v>85</v>
      </c>
      <c r="B92" s="34" t="s">
        <v>86</v>
      </c>
      <c r="C92" s="16" t="s">
        <v>74</v>
      </c>
      <c r="D92" s="16" t="n">
        <v>1</v>
      </c>
      <c r="E92" s="16"/>
      <c r="F92" s="17" t="n">
        <f aca="false">D92*E92</f>
        <v>0</v>
      </c>
    </row>
    <row r="93" customFormat="false" ht="14.4" hidden="false" customHeight="false" outlineLevel="0" collapsed="false">
      <c r="A93" s="14" t="n">
        <v>16</v>
      </c>
      <c r="B93" s="15" t="s">
        <v>87</v>
      </c>
      <c r="C93" s="27"/>
      <c r="D93" s="27"/>
      <c r="E93" s="27"/>
      <c r="F93" s="28" t="n">
        <f aca="false">SUM(F94:F97)</f>
        <v>0</v>
      </c>
    </row>
    <row r="94" customFormat="false" ht="14.4" hidden="false" customHeight="false" outlineLevel="0" collapsed="false">
      <c r="A94" s="14" t="s">
        <v>88</v>
      </c>
      <c r="B94" s="34" t="s">
        <v>80</v>
      </c>
      <c r="C94" s="16" t="s">
        <v>34</v>
      </c>
      <c r="D94" s="16"/>
      <c r="E94" s="16"/>
      <c r="F94" s="17" t="n">
        <f aca="false">D94*E94</f>
        <v>0</v>
      </c>
    </row>
    <row r="95" customFormat="false" ht="14.4" hidden="false" customHeight="false" outlineLevel="0" collapsed="false">
      <c r="A95" s="14" t="s">
        <v>89</v>
      </c>
      <c r="B95" s="34" t="s">
        <v>90</v>
      </c>
      <c r="C95" s="16" t="s">
        <v>74</v>
      </c>
      <c r="D95" s="16" t="n">
        <v>1</v>
      </c>
      <c r="E95" s="16"/>
      <c r="F95" s="17" t="n">
        <f aca="false">D95*E95</f>
        <v>0</v>
      </c>
    </row>
    <row r="96" customFormat="false" ht="14.4" hidden="false" customHeight="false" outlineLevel="0" collapsed="false">
      <c r="A96" s="14" t="s">
        <v>91</v>
      </c>
      <c r="B96" s="34" t="s">
        <v>92</v>
      </c>
      <c r="C96" s="16" t="s">
        <v>44</v>
      </c>
      <c r="D96" s="16"/>
      <c r="E96" s="16"/>
      <c r="F96" s="17" t="n">
        <f aca="false">D96*E96</f>
        <v>0</v>
      </c>
    </row>
    <row r="97" customFormat="false" ht="14.4" hidden="false" customHeight="false" outlineLevel="0" collapsed="false">
      <c r="A97" s="14" t="s">
        <v>93</v>
      </c>
      <c r="B97" s="34" t="s">
        <v>94</v>
      </c>
      <c r="C97" s="16" t="s">
        <v>74</v>
      </c>
      <c r="D97" s="16" t="n">
        <v>1</v>
      </c>
      <c r="E97" s="16"/>
      <c r="F97" s="17" t="n">
        <f aca="false">D97*E97</f>
        <v>0</v>
      </c>
    </row>
    <row r="98" customFormat="false" ht="14.4" hidden="false" customHeight="false" outlineLevel="0" collapsed="false">
      <c r="A98" s="14" t="n">
        <v>17</v>
      </c>
      <c r="B98" s="34" t="s">
        <v>95</v>
      </c>
      <c r="C98" s="16" t="s">
        <v>15</v>
      </c>
      <c r="D98" s="16" t="n">
        <v>1</v>
      </c>
      <c r="E98" s="16"/>
      <c r="F98" s="17" t="n">
        <f aca="false">D98*E98</f>
        <v>0</v>
      </c>
    </row>
    <row r="99" customFormat="false" ht="14.4" hidden="false" customHeight="false" outlineLevel="0" collapsed="false">
      <c r="A99" s="14" t="n">
        <v>18</v>
      </c>
      <c r="B99" s="15" t="s">
        <v>96</v>
      </c>
      <c r="C99" s="27"/>
      <c r="D99" s="27"/>
      <c r="E99" s="27"/>
      <c r="F99" s="28" t="n">
        <f aca="false">SUM(F100:F103)</f>
        <v>0</v>
      </c>
    </row>
    <row r="100" customFormat="false" ht="14.4" hidden="false" customHeight="false" outlineLevel="0" collapsed="false">
      <c r="A100" s="14" t="s">
        <v>97</v>
      </c>
      <c r="B100" s="34" t="s">
        <v>80</v>
      </c>
      <c r="C100" s="16" t="s">
        <v>34</v>
      </c>
      <c r="D100" s="16"/>
      <c r="E100" s="16"/>
      <c r="F100" s="17" t="n">
        <f aca="false">D100*E100</f>
        <v>0</v>
      </c>
    </row>
    <row r="101" customFormat="false" ht="14.4" hidden="false" customHeight="false" outlineLevel="0" collapsed="false">
      <c r="A101" s="14" t="s">
        <v>98</v>
      </c>
      <c r="B101" s="34" t="s">
        <v>99</v>
      </c>
      <c r="C101" s="16" t="s">
        <v>74</v>
      </c>
      <c r="D101" s="16" t="n">
        <v>1</v>
      </c>
      <c r="E101" s="16"/>
      <c r="F101" s="17" t="n">
        <f aca="false">D101*E101</f>
        <v>0</v>
      </c>
    </row>
    <row r="102" customFormat="false" ht="14.4" hidden="false" customHeight="false" outlineLevel="0" collapsed="false">
      <c r="A102" s="14" t="s">
        <v>100</v>
      </c>
      <c r="B102" s="34" t="s">
        <v>101</v>
      </c>
      <c r="C102" s="16" t="s">
        <v>74</v>
      </c>
      <c r="D102" s="16" t="n">
        <v>1</v>
      </c>
      <c r="E102" s="16"/>
      <c r="F102" s="17" t="n">
        <f aca="false">D102*E102</f>
        <v>0</v>
      </c>
    </row>
    <row r="103" customFormat="false" ht="14.4" hidden="false" customHeight="false" outlineLevel="0" collapsed="false">
      <c r="A103" s="14" t="s">
        <v>102</v>
      </c>
      <c r="B103" s="34" t="s">
        <v>103</v>
      </c>
      <c r="C103" s="16" t="s">
        <v>44</v>
      </c>
      <c r="D103" s="16"/>
      <c r="E103" s="16"/>
      <c r="F103" s="17" t="n">
        <f aca="false">D103*E103</f>
        <v>0</v>
      </c>
    </row>
    <row r="104" customFormat="false" ht="14.4" hidden="false" customHeight="false" outlineLevel="0" collapsed="false">
      <c r="A104" s="14" t="n">
        <v>19</v>
      </c>
      <c r="B104" s="15" t="s">
        <v>104</v>
      </c>
      <c r="C104" s="27"/>
      <c r="D104" s="27"/>
      <c r="E104" s="27"/>
      <c r="F104" s="28" t="n">
        <f aca="false">SUM(F105:F106)</f>
        <v>0</v>
      </c>
    </row>
    <row r="105" customFormat="false" ht="14.4" hidden="false" customHeight="false" outlineLevel="0" collapsed="false">
      <c r="A105" s="14" t="s">
        <v>105</v>
      </c>
      <c r="B105" s="34" t="s">
        <v>80</v>
      </c>
      <c r="C105" s="16" t="s">
        <v>34</v>
      </c>
      <c r="D105" s="16"/>
      <c r="E105" s="16"/>
      <c r="F105" s="17" t="n">
        <f aca="false">D105*E105</f>
        <v>0</v>
      </c>
    </row>
    <row r="106" customFormat="false" ht="14.4" hidden="false" customHeight="false" outlineLevel="0" collapsed="false">
      <c r="A106" s="14" t="s">
        <v>106</v>
      </c>
      <c r="B106" s="34" t="s">
        <v>107</v>
      </c>
      <c r="C106" s="16" t="s">
        <v>44</v>
      </c>
      <c r="D106" s="16"/>
      <c r="E106" s="16"/>
      <c r="F106" s="17" t="n">
        <f aca="false">D106*E106</f>
        <v>0</v>
      </c>
    </row>
    <row r="108" customFormat="false" ht="15" hidden="false" customHeight="true" outlineLevel="0" collapsed="false">
      <c r="D108" s="16" t="s">
        <v>11</v>
      </c>
      <c r="E108" s="16"/>
      <c r="F108" s="17" t="n">
        <f aca="false">SUM(F48,F51,F56,F87)</f>
        <v>0</v>
      </c>
    </row>
    <row r="109" customFormat="false" ht="15" hidden="false" customHeight="true" outlineLevel="0" collapsed="false">
      <c r="D109" s="16" t="s">
        <v>108</v>
      </c>
      <c r="E109" s="16"/>
      <c r="F109" s="17" t="n">
        <f aca="false">F108*10%</f>
        <v>0</v>
      </c>
    </row>
    <row r="110" customFormat="false" ht="15" hidden="false" customHeight="true" outlineLevel="0" collapsed="false">
      <c r="D110" s="16" t="s">
        <v>109</v>
      </c>
      <c r="E110" s="16"/>
      <c r="F110" s="17" t="n">
        <f aca="false">F108+F109</f>
        <v>0</v>
      </c>
    </row>
  </sheetData>
  <mergeCells count="9">
    <mergeCell ref="A1:F7"/>
    <mergeCell ref="A8:F9"/>
    <mergeCell ref="A11:F13"/>
    <mergeCell ref="A15:F17"/>
    <mergeCell ref="A19:F24"/>
    <mergeCell ref="A27:F38"/>
    <mergeCell ref="D108:E108"/>
    <mergeCell ref="D109:E109"/>
    <mergeCell ref="D110:E110"/>
  </mergeCells>
  <printOptions headings="false" gridLines="false" gridLinesSet="true" horizontalCentered="false" verticalCentered="false"/>
  <pageMargins left="0.590277777777778" right="0.260416666666667" top="0.75" bottom="1.52083333333333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LibreOffice/6.4.6.2$Windows_X86_64 LibreOffice_project/0ce51a4fd21bff07a5c061082cc82c5ed232f115</Application>
  <Company>Ministère des Armées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2025-06-25T15:17:20Z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Ministère des Armées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